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ein\Hjemme\Måren\Trening 2020\Korona-karusellen\"/>
    </mc:Choice>
  </mc:AlternateContent>
  <bookViews>
    <workbookView xWindow="0" yWindow="0" windowWidth="19200" windowHeight="790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</calcChain>
</file>

<file path=xl/comments1.xml><?xml version="1.0" encoding="utf-8"?>
<comments xmlns="http://schemas.openxmlformats.org/spreadsheetml/2006/main">
  <authors>
    <author>Stein Turtumøygard</author>
  </authors>
  <commentList>
    <comment ref="J8" authorId="0" shapeId="0">
      <text>
        <r>
          <rPr>
            <b/>
            <sz val="9"/>
            <color indexed="81"/>
            <rFont val="Tahoma"/>
            <charset val="1"/>
          </rPr>
          <t>AK. Måtte vente 2-3 minutter ved post 5 før gpsen reagerte</t>
        </r>
      </text>
    </comment>
  </commentList>
</comments>
</file>

<file path=xl/sharedStrings.xml><?xml version="1.0" encoding="utf-8"?>
<sst xmlns="http://schemas.openxmlformats.org/spreadsheetml/2006/main" count="99" uniqueCount="80">
  <si>
    <t>Løp 1</t>
  </si>
  <si>
    <t>Løp 2</t>
  </si>
  <si>
    <t>Navn</t>
  </si>
  <si>
    <t>Klasse</t>
  </si>
  <si>
    <t>Sum poeng</t>
  </si>
  <si>
    <t>Tid</t>
  </si>
  <si>
    <t>Poeng</t>
  </si>
  <si>
    <t>Peter</t>
  </si>
  <si>
    <t>H70</t>
  </si>
  <si>
    <t>40.52</t>
  </si>
  <si>
    <t>Lars Petter</t>
  </si>
  <si>
    <t>H50</t>
  </si>
  <si>
    <t>36.57</t>
  </si>
  <si>
    <t>41.58</t>
  </si>
  <si>
    <t>Stein</t>
  </si>
  <si>
    <t>H65</t>
  </si>
  <si>
    <t>44.52</t>
  </si>
  <si>
    <t>51.36</t>
  </si>
  <si>
    <t>Audun</t>
  </si>
  <si>
    <t>H45</t>
  </si>
  <si>
    <t>45.00</t>
  </si>
  <si>
    <t>36.41</t>
  </si>
  <si>
    <t>Kjersti</t>
  </si>
  <si>
    <t>D50</t>
  </si>
  <si>
    <t>41.26</t>
  </si>
  <si>
    <t>Trond</t>
  </si>
  <si>
    <t>41.22</t>
  </si>
  <si>
    <t>Beate</t>
  </si>
  <si>
    <t>D21</t>
  </si>
  <si>
    <t>45.02</t>
  </si>
  <si>
    <t>Poengberegning i Korona-karusellen</t>
  </si>
  <si>
    <t>Først beregnes en antatt vinnertid for hver klasse. Dette regnes slik: løypelengde * klassevinnerens kilometertid hentet fra Knut Valstads minneløp 2019 (se tabell nedenfor).</t>
  </si>
  <si>
    <t>For hver løper beregnes deretter poeng for løpet = 100 - tid bak klassevinneren.</t>
  </si>
  <si>
    <t>Deretter summeres poeng for alle løp</t>
  </si>
  <si>
    <t>Vinnerens kilometertid pr klasse i Knut Valstad 2019</t>
  </si>
  <si>
    <t>7.04</t>
  </si>
  <si>
    <t>8.21</t>
  </si>
  <si>
    <t>H55</t>
  </si>
  <si>
    <t>8.05</t>
  </si>
  <si>
    <t>H60</t>
  </si>
  <si>
    <t>8.38</t>
  </si>
  <si>
    <t>9.26</t>
  </si>
  <si>
    <t>9.56</t>
  </si>
  <si>
    <t>8.56</t>
  </si>
  <si>
    <t>D40</t>
  </si>
  <si>
    <t>10.24</t>
  </si>
  <si>
    <t>D45</t>
  </si>
  <si>
    <t>10.08</t>
  </si>
  <si>
    <t>8.50</t>
  </si>
  <si>
    <t>D55</t>
  </si>
  <si>
    <t>D60</t>
  </si>
  <si>
    <t>13.24</t>
  </si>
  <si>
    <t>40.54</t>
  </si>
  <si>
    <t>Løp 3</t>
  </si>
  <si>
    <t>37.52</t>
  </si>
  <si>
    <t>36.49</t>
  </si>
  <si>
    <t>38.00</t>
  </si>
  <si>
    <t>45.58</t>
  </si>
  <si>
    <t>39.22</t>
  </si>
  <si>
    <t>34.32</t>
  </si>
  <si>
    <t>For AK-løyper normeres tid og løypelengde opp til AL før man beregner tid etter vinneren</t>
  </si>
  <si>
    <t>33.42</t>
  </si>
  <si>
    <t>43.42</t>
  </si>
  <si>
    <t>65.33</t>
  </si>
  <si>
    <t>35.44</t>
  </si>
  <si>
    <t>Løp 4</t>
  </si>
  <si>
    <t>37.12</t>
  </si>
  <si>
    <t>41.56</t>
  </si>
  <si>
    <t>58.02</t>
  </si>
  <si>
    <t>30.53</t>
  </si>
  <si>
    <t>34.39</t>
  </si>
  <si>
    <t>Løp 5</t>
  </si>
  <si>
    <t>39.58</t>
  </si>
  <si>
    <t>58.55</t>
  </si>
  <si>
    <t>37.14</t>
  </si>
  <si>
    <t>55.46</t>
  </si>
  <si>
    <t>Morten K</t>
  </si>
  <si>
    <t>Morten D</t>
  </si>
  <si>
    <t>55.19</t>
  </si>
  <si>
    <t>45.18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</si>
</sst>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4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3" sqref="A3"/>
    </sheetView>
  </sheetViews>
  <sheetFormatPr baseColWidth="10" defaultRowHeight="14.5" x14ac:dyDescent="0.35"/>
  <cols>
    <col min="1" max="1" width="10.90625" customWidth="1"/>
    <col min="3" max="3" width="11" bestFit="1" customWidth="1"/>
    <col min="4" max="4" width="5.36328125" bestFit="1" customWidth="1"/>
    <col min="5" max="5" width="6" bestFit="1" customWidth="1"/>
    <col min="6" max="6" width="5.36328125" bestFit="1" customWidth="1"/>
    <col min="7" max="7" width="6" bestFit="1" customWidth="1"/>
    <col min="8" max="8" width="5.36328125" bestFit="1" customWidth="1"/>
    <col min="9" max="9" width="6" bestFit="1" customWidth="1"/>
    <col min="10" max="10" width="5.36328125" bestFit="1" customWidth="1"/>
    <col min="11" max="11" width="6" bestFit="1" customWidth="1"/>
    <col min="12" max="12" width="5.36328125" bestFit="1" customWidth="1"/>
    <col min="13" max="13" width="6" bestFit="1" customWidth="1"/>
  </cols>
  <sheetData>
    <row r="1" spans="1:13" x14ac:dyDescent="0.35">
      <c r="D1" s="1" t="s">
        <v>0</v>
      </c>
      <c r="E1" s="1"/>
      <c r="F1" s="2" t="s">
        <v>1</v>
      </c>
      <c r="G1" s="3"/>
      <c r="H1" s="9" t="s">
        <v>53</v>
      </c>
      <c r="I1" s="9"/>
      <c r="J1" s="10" t="s">
        <v>65</v>
      </c>
      <c r="K1" s="10"/>
      <c r="L1" s="11" t="s">
        <v>71</v>
      </c>
      <c r="M1" s="11"/>
    </row>
    <row r="2" spans="1:13" s="4" customFormat="1" x14ac:dyDescent="0.3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5</v>
      </c>
      <c r="G2" s="4" t="s">
        <v>6</v>
      </c>
      <c r="H2" s="4" t="s">
        <v>5</v>
      </c>
      <c r="I2" s="4" t="s">
        <v>6</v>
      </c>
      <c r="J2" s="4" t="s">
        <v>5</v>
      </c>
      <c r="K2" s="4" t="s">
        <v>6</v>
      </c>
      <c r="L2" s="4" t="s">
        <v>5</v>
      </c>
      <c r="M2" s="4" t="s">
        <v>6</v>
      </c>
    </row>
    <row r="3" spans="1:13" x14ac:dyDescent="0.35">
      <c r="A3" t="s">
        <v>7</v>
      </c>
      <c r="B3" t="s">
        <v>8</v>
      </c>
      <c r="C3" s="5">
        <f t="shared" ref="C3:C11" si="0">E3+G3+I3+K3+M3</f>
        <v>468.87666666666667</v>
      </c>
      <c r="D3" t="s">
        <v>9</v>
      </c>
      <c r="E3" s="5">
        <v>91.913333333333327</v>
      </c>
      <c r="F3" t="s">
        <v>56</v>
      </c>
      <c r="G3" s="5">
        <v>94.78</v>
      </c>
      <c r="H3" t="s">
        <v>59</v>
      </c>
      <c r="I3" s="5">
        <v>98.24666666666667</v>
      </c>
      <c r="J3" t="s">
        <v>78</v>
      </c>
      <c r="K3" s="5">
        <v>90.376666666666665</v>
      </c>
      <c r="L3" t="s">
        <v>74</v>
      </c>
      <c r="M3" s="5">
        <v>93.56</v>
      </c>
    </row>
    <row r="4" spans="1:13" x14ac:dyDescent="0.35">
      <c r="A4" t="s">
        <v>18</v>
      </c>
      <c r="B4" t="s">
        <v>19</v>
      </c>
      <c r="C4" s="5">
        <f t="shared" si="0"/>
        <v>431.28999999999996</v>
      </c>
      <c r="D4" t="s">
        <v>20</v>
      </c>
      <c r="E4" s="5">
        <v>78.319999999999993</v>
      </c>
      <c r="F4" t="s">
        <v>21</v>
      </c>
      <c r="G4" s="5">
        <v>86.63666666666667</v>
      </c>
      <c r="H4" t="s">
        <v>55</v>
      </c>
      <c r="I4" s="5">
        <v>86.50333333333333</v>
      </c>
      <c r="J4" t="s">
        <v>62</v>
      </c>
      <c r="K4" s="5">
        <v>88.806666666666658</v>
      </c>
      <c r="L4" t="s">
        <v>69</v>
      </c>
      <c r="M4" s="5">
        <v>91.023333333333341</v>
      </c>
    </row>
    <row r="5" spans="1:13" x14ac:dyDescent="0.35">
      <c r="A5" t="s">
        <v>10</v>
      </c>
      <c r="B5" t="s">
        <v>11</v>
      </c>
      <c r="C5" s="5">
        <f t="shared" si="0"/>
        <v>429.97666666666669</v>
      </c>
      <c r="D5" t="s">
        <v>12</v>
      </c>
      <c r="E5" s="5">
        <v>90.60499999999999</v>
      </c>
      <c r="F5" t="s">
        <v>13</v>
      </c>
      <c r="G5" s="5">
        <v>85.588333333333324</v>
      </c>
      <c r="H5" t="s">
        <v>54</v>
      </c>
      <c r="I5" s="5">
        <v>89.688333333333333</v>
      </c>
      <c r="J5" t="s">
        <v>63</v>
      </c>
      <c r="K5" s="5">
        <v>72.86</v>
      </c>
      <c r="L5" t="s">
        <v>70</v>
      </c>
      <c r="M5" s="5">
        <v>91.234999999999999</v>
      </c>
    </row>
    <row r="6" spans="1:13" x14ac:dyDescent="0.35">
      <c r="A6" t="s">
        <v>25</v>
      </c>
      <c r="B6" t="s">
        <v>11</v>
      </c>
      <c r="C6" s="5">
        <f t="shared" si="0"/>
        <v>348.60833333333335</v>
      </c>
      <c r="D6" t="s">
        <v>26</v>
      </c>
      <c r="E6" s="5">
        <v>86.188333333333333</v>
      </c>
      <c r="F6" t="s">
        <v>58</v>
      </c>
      <c r="G6" s="5">
        <v>88.188333333333333</v>
      </c>
      <c r="H6" t="s">
        <v>61</v>
      </c>
      <c r="I6" s="5">
        <v>93.85499999999999</v>
      </c>
      <c r="J6" t="s">
        <v>68</v>
      </c>
      <c r="K6" s="5">
        <v>80.376666666666665</v>
      </c>
    </row>
    <row r="7" spans="1:13" x14ac:dyDescent="0.35">
      <c r="A7" t="s">
        <v>76</v>
      </c>
      <c r="B7" t="s">
        <v>39</v>
      </c>
      <c r="C7" s="5">
        <f t="shared" si="0"/>
        <v>347.7</v>
      </c>
      <c r="D7" t="s">
        <v>52</v>
      </c>
      <c r="E7" s="5">
        <v>87.59</v>
      </c>
      <c r="F7" t="s">
        <v>67</v>
      </c>
      <c r="G7" s="5">
        <v>86.556666666666672</v>
      </c>
      <c r="H7" t="s">
        <v>64</v>
      </c>
      <c r="I7" s="5">
        <v>92.756666666666661</v>
      </c>
      <c r="J7" t="s">
        <v>73</v>
      </c>
      <c r="K7" s="5">
        <v>80.796666666666667</v>
      </c>
    </row>
    <row r="8" spans="1:13" x14ac:dyDescent="0.35">
      <c r="A8" t="s">
        <v>14</v>
      </c>
      <c r="B8" t="s">
        <v>15</v>
      </c>
      <c r="C8" s="5">
        <f t="shared" si="0"/>
        <v>317.60777777777781</v>
      </c>
      <c r="D8" t="s">
        <v>16</v>
      </c>
      <c r="E8" s="5">
        <v>86.263333333333335</v>
      </c>
      <c r="F8" t="s">
        <v>17</v>
      </c>
      <c r="G8" s="5">
        <v>79.53</v>
      </c>
      <c r="H8" t="s">
        <v>66</v>
      </c>
      <c r="I8" s="5">
        <v>93.929999999999993</v>
      </c>
      <c r="J8" t="s">
        <v>75</v>
      </c>
      <c r="K8" s="5">
        <v>57.884444444444448</v>
      </c>
    </row>
    <row r="9" spans="1:13" x14ac:dyDescent="0.35">
      <c r="A9" t="s">
        <v>22</v>
      </c>
      <c r="B9" t="s">
        <v>23</v>
      </c>
      <c r="C9" s="5">
        <f t="shared" si="0"/>
        <v>267.33333333333337</v>
      </c>
      <c r="D9" t="s">
        <v>24</v>
      </c>
      <c r="E9" s="5">
        <v>87.716666666666669</v>
      </c>
      <c r="F9" t="s">
        <v>72</v>
      </c>
      <c r="G9" s="5">
        <v>89.183333333333337</v>
      </c>
      <c r="I9" s="5"/>
      <c r="L9" t="s">
        <v>12</v>
      </c>
      <c r="M9" s="5">
        <v>90.433333333333337</v>
      </c>
    </row>
    <row r="10" spans="1:13" x14ac:dyDescent="0.35">
      <c r="A10" t="s">
        <v>27</v>
      </c>
      <c r="B10" t="s">
        <v>28</v>
      </c>
      <c r="C10" s="5">
        <f t="shared" si="0"/>
        <v>167.96</v>
      </c>
      <c r="D10" t="s">
        <v>29</v>
      </c>
      <c r="E10" s="5">
        <v>84.446666666666673</v>
      </c>
      <c r="F10" t="s">
        <v>57</v>
      </c>
      <c r="G10" s="5">
        <v>83.513333333333335</v>
      </c>
      <c r="I10" s="5"/>
    </row>
    <row r="11" spans="1:13" x14ac:dyDescent="0.35">
      <c r="A11" t="s">
        <v>77</v>
      </c>
      <c r="B11" t="s">
        <v>39</v>
      </c>
      <c r="C11" s="5">
        <f t="shared" si="0"/>
        <v>93.1</v>
      </c>
      <c r="E11" s="5"/>
      <c r="J11" t="s">
        <v>79</v>
      </c>
      <c r="K11" s="5">
        <v>93.1</v>
      </c>
    </row>
    <row r="12" spans="1:13" x14ac:dyDescent="0.35">
      <c r="C12" s="5"/>
      <c r="E12" s="5"/>
    </row>
    <row r="13" spans="1:13" x14ac:dyDescent="0.35">
      <c r="A13" s="6" t="s">
        <v>30</v>
      </c>
      <c r="C13" s="5"/>
      <c r="E13" s="5"/>
    </row>
    <row r="14" spans="1:13" x14ac:dyDescent="0.35">
      <c r="A14" t="s">
        <v>31</v>
      </c>
      <c r="C14" s="5"/>
      <c r="E14" s="5"/>
    </row>
    <row r="15" spans="1:13" x14ac:dyDescent="0.35">
      <c r="A15" t="s">
        <v>32</v>
      </c>
      <c r="C15" s="5"/>
      <c r="E15" s="5"/>
    </row>
    <row r="16" spans="1:13" x14ac:dyDescent="0.35">
      <c r="A16" t="s">
        <v>60</v>
      </c>
      <c r="C16" s="5"/>
      <c r="E16" s="5"/>
    </row>
    <row r="17" spans="1:5" x14ac:dyDescent="0.35">
      <c r="A17" t="s">
        <v>33</v>
      </c>
    </row>
    <row r="19" spans="1:5" x14ac:dyDescent="0.35">
      <c r="A19" s="7" t="s">
        <v>34</v>
      </c>
      <c r="B19" s="8"/>
      <c r="C19" s="8"/>
      <c r="D19" s="8"/>
      <c r="E19" s="8"/>
    </row>
    <row r="20" spans="1:5" x14ac:dyDescent="0.35">
      <c r="A20" t="s">
        <v>19</v>
      </c>
      <c r="B20" t="s">
        <v>35</v>
      </c>
    </row>
    <row r="21" spans="1:5" x14ac:dyDescent="0.35">
      <c r="A21" t="s">
        <v>11</v>
      </c>
      <c r="B21" t="s">
        <v>36</v>
      </c>
    </row>
    <row r="22" spans="1:5" x14ac:dyDescent="0.35">
      <c r="A22" t="s">
        <v>37</v>
      </c>
      <c r="B22" t="s">
        <v>38</v>
      </c>
    </row>
    <row r="23" spans="1:5" x14ac:dyDescent="0.35">
      <c r="A23" t="s">
        <v>39</v>
      </c>
      <c r="B23" t="s">
        <v>40</v>
      </c>
    </row>
    <row r="24" spans="1:5" x14ac:dyDescent="0.35">
      <c r="A24" t="s">
        <v>15</v>
      </c>
      <c r="B24" t="s">
        <v>41</v>
      </c>
    </row>
    <row r="25" spans="1:5" x14ac:dyDescent="0.35">
      <c r="A25" t="s">
        <v>8</v>
      </c>
      <c r="B25" t="s">
        <v>42</v>
      </c>
    </row>
    <row r="26" spans="1:5" x14ac:dyDescent="0.35">
      <c r="A26" t="s">
        <v>28</v>
      </c>
      <c r="B26" t="s">
        <v>43</v>
      </c>
    </row>
    <row r="27" spans="1:5" x14ac:dyDescent="0.35">
      <c r="A27" t="s">
        <v>44</v>
      </c>
      <c r="B27" t="s">
        <v>45</v>
      </c>
    </row>
    <row r="28" spans="1:5" x14ac:dyDescent="0.35">
      <c r="A28" t="s">
        <v>46</v>
      </c>
      <c r="B28" t="s">
        <v>47</v>
      </c>
    </row>
    <row r="29" spans="1:5" x14ac:dyDescent="0.35">
      <c r="A29" t="s">
        <v>23</v>
      </c>
      <c r="B29" t="s">
        <v>48</v>
      </c>
    </row>
    <row r="30" spans="1:5" x14ac:dyDescent="0.35">
      <c r="A30" t="s">
        <v>49</v>
      </c>
      <c r="B30" t="s">
        <v>42</v>
      </c>
    </row>
    <row r="31" spans="1:5" x14ac:dyDescent="0.35">
      <c r="A31" t="s">
        <v>50</v>
      </c>
      <c r="B31" t="s">
        <v>51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Turtumøygard</dc:creator>
  <cp:lastModifiedBy>Stein Turtumøygard</cp:lastModifiedBy>
  <dcterms:created xsi:type="dcterms:W3CDTF">2020-03-20T18:40:55Z</dcterms:created>
  <dcterms:modified xsi:type="dcterms:W3CDTF">2020-04-10T08:57:35Z</dcterms:modified>
</cp:coreProperties>
</file>